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TD WV\"/>
    </mc:Choice>
  </mc:AlternateContent>
  <bookViews>
    <workbookView xWindow="0" yWindow="0" windowWidth="19200" windowHeight="73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29" i="1" l="1"/>
  <c r="B32" i="1"/>
  <c r="B35" i="1"/>
  <c r="B36" i="1"/>
  <c r="B37" i="1"/>
  <c r="B41" i="1"/>
  <c r="F29" i="1"/>
  <c r="F28" i="1"/>
  <c r="F31" i="1" l="1"/>
  <c r="F17" i="1" l="1"/>
  <c r="F15" i="1"/>
  <c r="F14" i="1"/>
  <c r="F13" i="1"/>
  <c r="F12" i="1"/>
  <c r="F11" i="1"/>
  <c r="F19" i="1" l="1"/>
  <c r="F32" i="1" s="1"/>
  <c r="B43" i="1"/>
  <c r="B42" i="1"/>
  <c r="B17" i="1"/>
  <c r="B15" i="1"/>
  <c r="B14" i="1"/>
  <c r="B13" i="1"/>
  <c r="B45" i="1" l="1"/>
  <c r="B19" i="1"/>
  <c r="B46" i="1" l="1"/>
</calcChain>
</file>

<file path=xl/sharedStrings.xml><?xml version="1.0" encoding="utf-8"?>
<sst xmlns="http://schemas.openxmlformats.org/spreadsheetml/2006/main" count="52" uniqueCount="48">
  <si>
    <t>REVENUE:</t>
  </si>
  <si>
    <t>MEMBERSHIP</t>
  </si>
  <si>
    <t>MISCELLANEOUS RECEIPTS</t>
  </si>
  <si>
    <t>TOTAL REVENUE</t>
  </si>
  <si>
    <t>EXPENSES:</t>
  </si>
  <si>
    <t>PUBLICATIONS</t>
  </si>
  <si>
    <t>OFFICE SUPPLIES</t>
  </si>
  <si>
    <t>TELECONFERENCE EXP</t>
  </si>
  <si>
    <t>ADVERTISING PROMOTION</t>
  </si>
  <si>
    <t>HONORARIUMS/AWARDS</t>
  </si>
  <si>
    <t>AUDIO VISUAL</t>
  </si>
  <si>
    <t>TOTAL EXPENSE</t>
  </si>
  <si>
    <t>NET PROFIT/(LOSS)</t>
  </si>
  <si>
    <t>WORKSHOP FEES</t>
  </si>
  <si>
    <t>ATD NATIONAL CHIPS</t>
  </si>
  <si>
    <t>STUDENT MEMBERSHIP</t>
  </si>
  <si>
    <t>SPONSORSHIPS</t>
  </si>
  <si>
    <t>BANK SERVICE FEES</t>
  </si>
  <si>
    <t>CONFERENCE EXPENSE</t>
  </si>
  <si>
    <t>SPEAKER FEES</t>
  </si>
  <si>
    <t>SPEAKER EXPENSE</t>
  </si>
  <si>
    <t>PAYPAL FEES</t>
  </si>
  <si>
    <t>EVENTBRITE FEES</t>
  </si>
  <si>
    <t>ATD VIRTUAL CONF FEE</t>
  </si>
  <si>
    <t>ATD NATIONAL FEE</t>
  </si>
  <si>
    <t>SIG SUPPLIES</t>
  </si>
  <si>
    <t>GIG SUPPLIES</t>
  </si>
  <si>
    <t>MISCELLANEOUS EXPENSE</t>
  </si>
  <si>
    <t>CHASE CHECKING ACCT</t>
  </si>
  <si>
    <t>TOTAL ASSETS</t>
  </si>
  <si>
    <t>MISC ASSETS</t>
  </si>
  <si>
    <t>BORROWING</t>
  </si>
  <si>
    <t>PAYABLE TO ATD</t>
  </si>
  <si>
    <t>ACCOUNTS PAYABLE</t>
  </si>
  <si>
    <t>TOTAL LIABILITIES</t>
  </si>
  <si>
    <t>INCOME STATEMENT</t>
  </si>
  <si>
    <t xml:space="preserve">BALANCE SHEET </t>
  </si>
  <si>
    <t>PAYPAL ACCT - DUE FROM</t>
  </si>
  <si>
    <t>TOTAL NET WORTH/CAPITAL</t>
  </si>
  <si>
    <t>ANNUAL CONFERENCE</t>
  </si>
  <si>
    <t>WEBSITE FEE</t>
  </si>
  <si>
    <t>MEMBER DUES - COC</t>
  </si>
  <si>
    <t>EVENTBRITE ACCT - DUE FROM</t>
  </si>
  <si>
    <t>Annual fees - PO Box, WV Annl fee</t>
  </si>
  <si>
    <t>ATD - WV FINANCIAL STATEMENTS 9/30/2015</t>
  </si>
  <si>
    <t>NATIONAL TRAINING</t>
  </si>
  <si>
    <t>AWARDS</t>
  </si>
  <si>
    <t>NATIONAL TRAINING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</si>
</sst>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0" xfId="0" applyFont="1" applyProtection="1"/>
    <xf numFmtId="6" fontId="1" fillId="0" borderId="0" xfId="0" applyNumberFormat="1" applyFont="1" applyFill="1" applyAlignment="1" applyProtection="1">
      <alignment horizontal="right"/>
    </xf>
    <xf numFmtId="0" fontId="5" fillId="0" borderId="0" xfId="0" applyFont="1" applyAlignment="1" applyProtection="1">
      <alignment horizontal="left"/>
    </xf>
    <xf numFmtId="44" fontId="0" fillId="0" borderId="0" xfId="1" applyFont="1"/>
    <xf numFmtId="44" fontId="0" fillId="0" borderId="1" xfId="1" applyFont="1" applyBorder="1"/>
    <xf numFmtId="0" fontId="4" fillId="0" borderId="1" xfId="0" applyFont="1" applyBorder="1"/>
    <xf numFmtId="44" fontId="4" fillId="0" borderId="1" xfId="1" applyFont="1" applyBorder="1"/>
    <xf numFmtId="0" fontId="6" fillId="0" borderId="0" xfId="0" applyFont="1" applyProtection="1"/>
    <xf numFmtId="38" fontId="6" fillId="0" borderId="0" xfId="0" applyNumberFormat="1" applyFont="1" applyFill="1" applyAlignment="1" applyProtection="1">
      <alignment horizontal="center"/>
    </xf>
    <xf numFmtId="0" fontId="0" fillId="0" borderId="0" xfId="0" applyFont="1"/>
    <xf numFmtId="0" fontId="0" fillId="0" borderId="1" xfId="0" applyFont="1" applyBorder="1"/>
    <xf numFmtId="0" fontId="4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38" fontId="8" fillId="0" borderId="0" xfId="0" applyNumberFormat="1" applyFont="1" applyFill="1" applyProtection="1"/>
    <xf numFmtId="0" fontId="8" fillId="0" borderId="1" xfId="0" applyFont="1" applyBorder="1" applyProtection="1"/>
    <xf numFmtId="44" fontId="8" fillId="0" borderId="1" xfId="1" applyFont="1" applyFill="1" applyBorder="1" applyProtection="1"/>
    <xf numFmtId="0" fontId="8" fillId="0" borderId="1" xfId="0" quotePrefix="1" applyFont="1" applyBorder="1" applyAlignment="1" applyProtection="1">
      <alignment horizontal="left"/>
    </xf>
    <xf numFmtId="44" fontId="7" fillId="0" borderId="1" xfId="1" applyFont="1" applyFill="1" applyBorder="1" applyAlignment="1" applyProtection="1">
      <alignment horizontal="fill"/>
    </xf>
    <xf numFmtId="0" fontId="7" fillId="0" borderId="1" xfId="0" applyFont="1" applyBorder="1" applyProtection="1"/>
    <xf numFmtId="44" fontId="7" fillId="0" borderId="1" xfId="1" applyFont="1" applyFill="1" applyBorder="1" applyProtection="1"/>
    <xf numFmtId="0" fontId="7" fillId="0" borderId="0" xfId="0" applyFont="1" applyProtection="1"/>
    <xf numFmtId="44" fontId="7" fillId="0" borderId="0" xfId="1" applyFont="1" applyFill="1" applyProtection="1"/>
    <xf numFmtId="0" fontId="8" fillId="0" borderId="0" xfId="0" applyFont="1" applyProtection="1"/>
    <xf numFmtId="44" fontId="7" fillId="0" borderId="0" xfId="1" applyFont="1" applyFill="1" applyAlignment="1" applyProtection="1">
      <alignment horizontal="center"/>
    </xf>
    <xf numFmtId="44" fontId="7" fillId="0" borderId="1" xfId="1" applyFont="1" applyFill="1" applyBorder="1" applyAlignment="1" applyProtection="1">
      <alignment horizontal="right"/>
    </xf>
    <xf numFmtId="14" fontId="4" fillId="0" borderId="0" xfId="1" applyNumberFormat="1" applyFont="1"/>
    <xf numFmtId="14" fontId="4" fillId="0" borderId="0" xfId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m.mcvey\AppData\Local\Microsoft\Windows\Temporary%20Internet%20Files\Content.Outlook\B0NLX8VO\SampleBudgetSpr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oject_Code"/>
      <sheetName val="Project_Code2"/>
      <sheetName val="Project_Code3"/>
      <sheetName val="Example_Project_Cod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B40" sqref="B40"/>
    </sheetView>
  </sheetViews>
  <sheetFormatPr defaultRowHeight="14.5" x14ac:dyDescent="0.35"/>
  <cols>
    <col min="1" max="1" width="31.7265625" bestFit="1" customWidth="1"/>
    <col min="2" max="2" width="13.1796875" customWidth="1"/>
    <col min="3" max="3" width="5.453125" customWidth="1"/>
    <col min="4" max="4" width="4" customWidth="1"/>
    <col min="5" max="5" width="34.81640625" bestFit="1" customWidth="1"/>
    <col min="6" max="6" width="11.26953125" style="7" bestFit="1" customWidth="1"/>
  </cols>
  <sheetData>
    <row r="1" spans="1:6" x14ac:dyDescent="0.35">
      <c r="A1" s="6" t="s">
        <v>44</v>
      </c>
      <c r="B1" s="2"/>
    </row>
    <row r="2" spans="1:6" x14ac:dyDescent="0.35">
      <c r="A2" s="1"/>
      <c r="B2" s="3"/>
    </row>
    <row r="3" spans="1:6" x14ac:dyDescent="0.35">
      <c r="A3" s="11"/>
      <c r="B3" s="12"/>
      <c r="C3" s="13"/>
      <c r="D3" s="13"/>
      <c r="E3" s="13"/>
    </row>
    <row r="4" spans="1:6" x14ac:dyDescent="0.35">
      <c r="A4" s="16" t="s">
        <v>35</v>
      </c>
      <c r="B4" s="31">
        <v>42277</v>
      </c>
      <c r="C4" s="13"/>
      <c r="D4" s="13"/>
      <c r="E4" s="15" t="s">
        <v>36</v>
      </c>
      <c r="F4" s="30">
        <v>42277</v>
      </c>
    </row>
    <row r="5" spans="1:6" x14ac:dyDescent="0.35">
      <c r="A5" s="17" t="s">
        <v>0</v>
      </c>
      <c r="B5" s="18"/>
      <c r="C5" s="13"/>
      <c r="D5" s="13"/>
      <c r="E5" s="13"/>
    </row>
    <row r="6" spans="1:6" x14ac:dyDescent="0.35">
      <c r="A6" s="19" t="s">
        <v>1</v>
      </c>
      <c r="B6" s="20">
        <v>565</v>
      </c>
      <c r="C6" s="13"/>
      <c r="D6" s="13"/>
      <c r="E6" s="14" t="s">
        <v>28</v>
      </c>
      <c r="F6" s="8">
        <v>945.41</v>
      </c>
    </row>
    <row r="7" spans="1:6" x14ac:dyDescent="0.35">
      <c r="A7" s="19" t="s">
        <v>15</v>
      </c>
      <c r="B7" s="20">
        <v>10</v>
      </c>
      <c r="C7" s="13"/>
      <c r="D7" s="13"/>
      <c r="E7" s="14" t="s">
        <v>42</v>
      </c>
      <c r="F7" s="8">
        <v>0</v>
      </c>
    </row>
    <row r="8" spans="1:6" x14ac:dyDescent="0.35">
      <c r="A8" s="19" t="s">
        <v>13</v>
      </c>
      <c r="B8" s="20">
        <v>0</v>
      </c>
      <c r="C8" s="13"/>
      <c r="D8" s="13"/>
      <c r="E8" s="14" t="s">
        <v>37</v>
      </c>
      <c r="F8" s="8">
        <v>47.28</v>
      </c>
    </row>
    <row r="9" spans="1:6" x14ac:dyDescent="0.35">
      <c r="A9" s="19" t="s">
        <v>39</v>
      </c>
      <c r="B9" s="20">
        <v>2150.9699999999998</v>
      </c>
      <c r="C9" s="13"/>
      <c r="D9" s="13"/>
      <c r="E9" s="14"/>
      <c r="F9" s="8">
        <v>0</v>
      </c>
    </row>
    <row r="10" spans="1:6" x14ac:dyDescent="0.35">
      <c r="A10" s="19" t="s">
        <v>14</v>
      </c>
      <c r="B10" s="20">
        <v>160</v>
      </c>
      <c r="C10" s="13"/>
      <c r="D10" s="13"/>
      <c r="E10" s="14"/>
      <c r="F10" s="8">
        <v>0</v>
      </c>
    </row>
    <row r="11" spans="1:6" x14ac:dyDescent="0.35">
      <c r="A11" s="19" t="s">
        <v>45</v>
      </c>
      <c r="B11" s="20">
        <v>2389</v>
      </c>
      <c r="C11" s="13"/>
      <c r="D11" s="13"/>
      <c r="E11" s="14"/>
      <c r="F11" s="8">
        <f>+[1]Project_Code!G11+[1]Project_Code2!G11+[1]Project_Code3!G11</f>
        <v>0</v>
      </c>
    </row>
    <row r="12" spans="1:6" x14ac:dyDescent="0.35">
      <c r="A12" s="19" t="s">
        <v>46</v>
      </c>
      <c r="B12" s="20">
        <v>500</v>
      </c>
      <c r="C12" s="13"/>
      <c r="D12" s="13"/>
      <c r="E12" s="14"/>
      <c r="F12" s="8">
        <f>+[1]Project_Code!G12+[1]Project_Code2!G12+[1]Project_Code3!G12</f>
        <v>0</v>
      </c>
    </row>
    <row r="13" spans="1:6" x14ac:dyDescent="0.35">
      <c r="A13" s="21"/>
      <c r="B13" s="20">
        <f>+[1]Project_Code!B15+[1]Project_Code2!B15+[1]Project_Code3!B15</f>
        <v>0</v>
      </c>
      <c r="C13" s="13"/>
      <c r="D13" s="13"/>
      <c r="E13" s="14"/>
      <c r="F13" s="8">
        <f>+[1]Project_Code!G15+[1]Project_Code2!G15+[1]Project_Code3!G15</f>
        <v>0</v>
      </c>
    </row>
    <row r="14" spans="1:6" x14ac:dyDescent="0.35">
      <c r="A14" s="19"/>
      <c r="B14" s="20">
        <f>+[1]Project_Code!B16+[1]Project_Code2!B16+[1]Project_Code3!B16</f>
        <v>0</v>
      </c>
      <c r="C14" s="13"/>
      <c r="D14" s="13"/>
      <c r="E14" s="14"/>
      <c r="F14" s="8">
        <f>+[1]Project_Code!G16+[1]Project_Code2!G16+[1]Project_Code3!G16</f>
        <v>0</v>
      </c>
    </row>
    <row r="15" spans="1:6" x14ac:dyDescent="0.35">
      <c r="A15" s="19"/>
      <c r="B15" s="20">
        <f>+[1]Project_Code!B17+[1]Project_Code2!B17+[1]Project_Code3!B17</f>
        <v>0</v>
      </c>
      <c r="C15" s="13"/>
      <c r="D15" s="13"/>
      <c r="E15" s="14"/>
      <c r="F15" s="8">
        <f>+[1]Project_Code!G17+[1]Project_Code2!G17+[1]Project_Code3!G17</f>
        <v>0</v>
      </c>
    </row>
    <row r="16" spans="1:6" x14ac:dyDescent="0.35">
      <c r="A16" s="19" t="s">
        <v>16</v>
      </c>
      <c r="B16" s="20">
        <v>0</v>
      </c>
      <c r="C16" s="13"/>
      <c r="D16" s="13"/>
      <c r="E16" s="14"/>
      <c r="F16" s="8"/>
    </row>
    <row r="17" spans="1:6" x14ac:dyDescent="0.35">
      <c r="A17" s="19" t="s">
        <v>2</v>
      </c>
      <c r="B17" s="20">
        <f>+[1]Project_Code!B19+[1]Project_Code2!B19+[1]Project_Code3!B19</f>
        <v>0</v>
      </c>
      <c r="C17" s="13"/>
      <c r="D17" s="13"/>
      <c r="E17" s="14" t="s">
        <v>30</v>
      </c>
      <c r="F17" s="8">
        <f>+[1]Project_Code!G19+[1]Project_Code2!G19+[1]Project_Code3!G19</f>
        <v>0</v>
      </c>
    </row>
    <row r="18" spans="1:6" x14ac:dyDescent="0.35">
      <c r="A18" s="19"/>
      <c r="B18" s="22"/>
      <c r="C18" s="13"/>
      <c r="D18" s="13"/>
      <c r="E18" s="14"/>
      <c r="F18" s="8"/>
    </row>
    <row r="19" spans="1:6" x14ac:dyDescent="0.35">
      <c r="A19" s="23" t="s">
        <v>3</v>
      </c>
      <c r="B19" s="24">
        <f>SUM(B6:B17)</f>
        <v>5774.9699999999993</v>
      </c>
      <c r="C19" s="13"/>
      <c r="D19" s="13"/>
      <c r="E19" s="9" t="s">
        <v>29</v>
      </c>
      <c r="F19" s="10">
        <f>SUM(F6:F17)</f>
        <v>992.68999999999994</v>
      </c>
    </row>
    <row r="20" spans="1:6" x14ac:dyDescent="0.35">
      <c r="A20" s="25"/>
      <c r="B20" s="26"/>
      <c r="C20" s="13"/>
      <c r="D20" s="13"/>
      <c r="E20" s="13"/>
    </row>
    <row r="21" spans="1:6" x14ac:dyDescent="0.35">
      <c r="A21" s="27"/>
      <c r="B21" s="28"/>
      <c r="C21" s="13"/>
      <c r="D21" s="13"/>
      <c r="E21" s="13"/>
    </row>
    <row r="22" spans="1:6" x14ac:dyDescent="0.35">
      <c r="A22" s="25" t="s">
        <v>4</v>
      </c>
      <c r="B22" s="28"/>
      <c r="C22" s="13"/>
      <c r="D22" s="13"/>
      <c r="E22" s="13"/>
    </row>
    <row r="23" spans="1:6" x14ac:dyDescent="0.35">
      <c r="A23" s="19" t="s">
        <v>5</v>
      </c>
      <c r="B23" s="20">
        <v>57.46</v>
      </c>
      <c r="C23" s="13"/>
      <c r="D23" s="13"/>
      <c r="E23" s="14" t="s">
        <v>31</v>
      </c>
      <c r="F23" s="8">
        <v>0</v>
      </c>
    </row>
    <row r="24" spans="1:6" x14ac:dyDescent="0.35">
      <c r="A24" s="19" t="s">
        <v>17</v>
      </c>
      <c r="B24" s="20">
        <v>60</v>
      </c>
      <c r="C24" s="13"/>
      <c r="D24" s="13"/>
      <c r="E24" s="14" t="s">
        <v>32</v>
      </c>
      <c r="F24" s="8">
        <v>0</v>
      </c>
    </row>
    <row r="25" spans="1:6" x14ac:dyDescent="0.35">
      <c r="A25" s="19" t="s">
        <v>24</v>
      </c>
      <c r="B25" s="20">
        <v>0</v>
      </c>
      <c r="C25" s="13"/>
      <c r="D25" s="13"/>
      <c r="E25" s="14" t="s">
        <v>33</v>
      </c>
      <c r="F25" s="8">
        <v>0</v>
      </c>
    </row>
    <row r="26" spans="1:6" x14ac:dyDescent="0.35">
      <c r="A26" s="19" t="s">
        <v>21</v>
      </c>
      <c r="B26" s="20">
        <v>27.35</v>
      </c>
      <c r="C26" s="13"/>
      <c r="D26" s="13"/>
      <c r="E26" s="14" t="s">
        <v>21</v>
      </c>
      <c r="F26" s="8">
        <v>0</v>
      </c>
    </row>
    <row r="27" spans="1:6" x14ac:dyDescent="0.35">
      <c r="A27" s="19" t="s">
        <v>22</v>
      </c>
      <c r="B27" s="20">
        <v>2.09</v>
      </c>
      <c r="C27" s="13"/>
      <c r="D27" s="13"/>
      <c r="E27" s="14" t="s">
        <v>22</v>
      </c>
      <c r="F27" s="8">
        <v>0</v>
      </c>
    </row>
    <row r="28" spans="1:6" x14ac:dyDescent="0.35">
      <c r="A28" s="19" t="s">
        <v>23</v>
      </c>
      <c r="B28" s="20">
        <v>0</v>
      </c>
      <c r="C28" s="13"/>
      <c r="D28" s="13"/>
      <c r="E28" s="14" t="s">
        <v>10</v>
      </c>
      <c r="F28" s="8">
        <f>+[1]Project_Code!G52+[1]Project_Code2!G52+[1]Project_Code3!G52</f>
        <v>0</v>
      </c>
    </row>
    <row r="29" spans="1:6" x14ac:dyDescent="0.35">
      <c r="A29" s="19" t="s">
        <v>25</v>
      </c>
      <c r="B29" s="20">
        <f>+[1]Project_Code!B30+[1]Project_Code2!B30+[1]Project_Code3!B30</f>
        <v>0</v>
      </c>
      <c r="C29" s="13"/>
      <c r="D29" s="13"/>
      <c r="E29" s="14" t="s">
        <v>27</v>
      </c>
      <c r="F29" s="8">
        <f>+[1]Project_Code!G55+[1]Project_Code2!G55+[1]Project_Code3!G55</f>
        <v>0</v>
      </c>
    </row>
    <row r="30" spans="1:6" x14ac:dyDescent="0.35">
      <c r="A30" s="19" t="s">
        <v>26</v>
      </c>
      <c r="B30" s="20">
        <v>0</v>
      </c>
      <c r="C30" s="13"/>
      <c r="D30" s="13"/>
      <c r="E30" s="14"/>
      <c r="F30" s="8"/>
    </row>
    <row r="31" spans="1:6" x14ac:dyDescent="0.35">
      <c r="A31" s="19" t="s">
        <v>18</v>
      </c>
      <c r="B31" s="20">
        <v>4107.79</v>
      </c>
      <c r="C31" s="13"/>
      <c r="D31" s="13"/>
      <c r="E31" s="9" t="s">
        <v>34</v>
      </c>
      <c r="F31" s="10">
        <f>SUM(F23:F30)</f>
        <v>0</v>
      </c>
    </row>
    <row r="32" spans="1:6" x14ac:dyDescent="0.35">
      <c r="A32" s="19" t="s">
        <v>19</v>
      </c>
      <c r="B32" s="20">
        <f>+[1]Project_Code!B32+[1]Project_Code2!B32+[1]Project_Code3!B32</f>
        <v>0</v>
      </c>
      <c r="C32" s="13"/>
      <c r="D32" s="13"/>
      <c r="E32" s="9" t="s">
        <v>38</v>
      </c>
      <c r="F32" s="10">
        <f>SUM(F19-F31)</f>
        <v>992.68999999999994</v>
      </c>
    </row>
    <row r="33" spans="1:5" x14ac:dyDescent="0.35">
      <c r="A33" s="19" t="s">
        <v>20</v>
      </c>
      <c r="B33" s="20">
        <v>0</v>
      </c>
      <c r="C33" s="13"/>
      <c r="D33" s="13"/>
      <c r="E33" s="13"/>
    </row>
    <row r="34" spans="1:5" x14ac:dyDescent="0.35">
      <c r="A34" s="19" t="s">
        <v>47</v>
      </c>
      <c r="B34" s="20">
        <v>570</v>
      </c>
      <c r="C34" s="13"/>
      <c r="D34" s="13"/>
      <c r="E34" s="13"/>
    </row>
    <row r="35" spans="1:5" x14ac:dyDescent="0.35">
      <c r="A35" s="19" t="s">
        <v>6</v>
      </c>
      <c r="B35" s="20">
        <f>+[1]Project_Code!B36+[1]Project_Code2!B36+[1]Project_Code3!B36</f>
        <v>0</v>
      </c>
      <c r="C35" s="13"/>
      <c r="D35" s="13"/>
      <c r="E35" s="13"/>
    </row>
    <row r="36" spans="1:5" x14ac:dyDescent="0.35">
      <c r="A36" s="19" t="s">
        <v>7</v>
      </c>
      <c r="B36" s="20">
        <f>+[1]Project_Code!B40+[1]Project_Code2!B40+[1]Project_Code3!B40</f>
        <v>0</v>
      </c>
      <c r="C36" s="13"/>
      <c r="D36" s="13"/>
      <c r="E36" s="13"/>
    </row>
    <row r="37" spans="1:5" x14ac:dyDescent="0.35">
      <c r="A37" s="19" t="s">
        <v>8</v>
      </c>
      <c r="B37" s="20">
        <f>+[1]Project_Code!B43+[1]Project_Code2!B43+[1]Project_Code3!B43</f>
        <v>0</v>
      </c>
      <c r="C37" s="13"/>
      <c r="D37" s="13"/>
      <c r="E37" s="13"/>
    </row>
    <row r="38" spans="1:5" x14ac:dyDescent="0.35">
      <c r="A38" s="19" t="s">
        <v>41</v>
      </c>
      <c r="B38" s="20">
        <v>75</v>
      </c>
      <c r="C38" s="13"/>
      <c r="D38" s="13"/>
      <c r="E38" s="13"/>
    </row>
    <row r="39" spans="1:5" x14ac:dyDescent="0.35">
      <c r="A39" s="19" t="s">
        <v>40</v>
      </c>
      <c r="B39" s="20">
        <v>760</v>
      </c>
      <c r="C39" s="13"/>
      <c r="D39" s="13"/>
      <c r="E39" s="13"/>
    </row>
    <row r="40" spans="1:5" x14ac:dyDescent="0.35">
      <c r="A40" s="19" t="s">
        <v>43</v>
      </c>
      <c r="B40" s="20">
        <v>112</v>
      </c>
      <c r="C40" s="13"/>
      <c r="D40" s="13"/>
      <c r="E40" s="13"/>
    </row>
    <row r="41" spans="1:5" x14ac:dyDescent="0.35">
      <c r="A41" s="19" t="s">
        <v>9</v>
      </c>
      <c r="B41" s="20">
        <f>+[1]Project_Code!B50+[1]Project_Code2!B50+[1]Project_Code3!B50</f>
        <v>0</v>
      </c>
      <c r="C41" s="13"/>
      <c r="D41" s="13"/>
      <c r="E41" s="13"/>
    </row>
    <row r="42" spans="1:5" x14ac:dyDescent="0.35">
      <c r="A42" s="19" t="s">
        <v>10</v>
      </c>
      <c r="B42" s="20">
        <f>+[1]Project_Code!B52+[1]Project_Code2!B52+[1]Project_Code3!B52</f>
        <v>0</v>
      </c>
      <c r="C42" s="13"/>
      <c r="D42" s="13"/>
      <c r="E42" s="13"/>
    </row>
    <row r="43" spans="1:5" x14ac:dyDescent="0.35">
      <c r="A43" s="19" t="s">
        <v>27</v>
      </c>
      <c r="B43" s="20">
        <f>+[1]Project_Code!B55+[1]Project_Code2!B55+[1]Project_Code3!B55</f>
        <v>0</v>
      </c>
      <c r="C43" s="13"/>
      <c r="D43" s="13"/>
      <c r="E43" s="13"/>
    </row>
    <row r="44" spans="1:5" x14ac:dyDescent="0.35">
      <c r="A44" s="19"/>
      <c r="B44" s="20"/>
      <c r="C44" s="13"/>
      <c r="D44" s="13"/>
      <c r="E44" s="13"/>
    </row>
    <row r="45" spans="1:5" x14ac:dyDescent="0.35">
      <c r="A45" s="23" t="s">
        <v>11</v>
      </c>
      <c r="B45" s="24">
        <f>SUM(B23:B43)</f>
        <v>5771.69</v>
      </c>
      <c r="C45" s="13"/>
      <c r="D45" s="13"/>
      <c r="E45" s="13"/>
    </row>
    <row r="46" spans="1:5" x14ac:dyDescent="0.35">
      <c r="A46" s="23" t="s">
        <v>12</v>
      </c>
      <c r="B46" s="29">
        <f>SUM(B19-B45)</f>
        <v>3.2799999999997453</v>
      </c>
      <c r="C46" s="13"/>
      <c r="D46" s="13"/>
      <c r="E46" s="13"/>
    </row>
    <row r="47" spans="1:5" x14ac:dyDescent="0.35">
      <c r="A47" s="4"/>
      <c r="B47" s="5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CSBS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McVey</dc:creator>
  <cp:lastModifiedBy>WVOT</cp:lastModifiedBy>
  <cp:lastPrinted>2015-01-13T20:31:24Z</cp:lastPrinted>
  <dcterms:created xsi:type="dcterms:W3CDTF">2015-01-13T19:49:46Z</dcterms:created>
  <dcterms:modified xsi:type="dcterms:W3CDTF">2015-11-20T16:12:41Z</dcterms:modified>
</cp:coreProperties>
</file>